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'Лист1'!$A$1:$E$55</definedName>
  </definedNames>
  <calcPr fullCalcOnLoad="1"/>
</workbook>
</file>

<file path=xl/sharedStrings.xml><?xml version="1.0" encoding="utf-8"?>
<sst xmlns="http://schemas.openxmlformats.org/spreadsheetml/2006/main" count="60" uniqueCount="50">
  <si>
    <t>№ п/п</t>
  </si>
  <si>
    <t>вид работ</t>
  </si>
  <si>
    <t>кол-во</t>
  </si>
  <si>
    <t>цена, руб.</t>
  </si>
  <si>
    <t>сумма</t>
  </si>
  <si>
    <t>итого</t>
  </si>
  <si>
    <t>предоплата</t>
  </si>
  <si>
    <t>остаток</t>
  </si>
  <si>
    <t>Детальная стоимость оборудования подтерждается товарным чеком</t>
  </si>
  <si>
    <t>Исполнитель (подпись) _______________________</t>
  </si>
  <si>
    <r>
      <t xml:space="preserve">абонент  </t>
    </r>
    <r>
      <rPr>
        <b/>
        <u val="single"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.</t>
    </r>
    <r>
      <rPr>
        <b/>
        <sz val="12"/>
        <color indexed="8"/>
        <rFont val="Calibri"/>
        <family val="2"/>
      </rPr>
      <t xml:space="preserve">
адрес выполнения работ</t>
    </r>
    <r>
      <rPr>
        <b/>
        <u val="single"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.
                                                                                                                                                                                      .</t>
    </r>
  </si>
  <si>
    <t>Прейскурант
англ. price-list справочник, перечень цен на товары и услуги, предоставляемые покупателям.</t>
  </si>
  <si>
    <t>г. Владимир Суздальский пр-т, 24 ТТЦ "Гарант" тел: +7-904-590-72-29</t>
  </si>
  <si>
    <t>ИП Тарантин К.В.</t>
  </si>
  <si>
    <t xml:space="preserve"> </t>
  </si>
  <si>
    <t>Установка камеры заднего вида (врезная) проводная + монитор</t>
  </si>
  <si>
    <t>Установка камеры заднего вида (врезная) радиоканальная + монитор</t>
  </si>
  <si>
    <t>Установка камеры заднего вида (накладная) проводная + монитор</t>
  </si>
  <si>
    <t>Установка камеры заднего вида (накладная) радиоканальная + монитор</t>
  </si>
  <si>
    <t>установка камер заднего вида</t>
  </si>
  <si>
    <t xml:space="preserve">установка парктроника </t>
  </si>
  <si>
    <t>Установка парктроника на 4 датчика</t>
  </si>
  <si>
    <t>Замена штатного датчика парктроника</t>
  </si>
  <si>
    <t>Установка камеры заднего вида (внутри салона накладная)проводная  + монитор</t>
  </si>
  <si>
    <t>Установка камеры заднего вида (внутри салона накладная радиоканальная) + монитор</t>
  </si>
  <si>
    <t>Установка парктроника с камерой заднего вида</t>
  </si>
  <si>
    <t>Установка парктроника на 8 датчиков</t>
  </si>
  <si>
    <t>Подключение внешних потребителей к элктросистеме автомобиля</t>
  </si>
  <si>
    <t xml:space="preserve">Подключение питания радардетектора к бортовой сети </t>
  </si>
  <si>
    <t xml:space="preserve">Подключение питания видеорегистратора к бортовой сети </t>
  </si>
  <si>
    <t>Установка блока PowerMagic</t>
  </si>
  <si>
    <t>Установка блока PowerMagic c настройкой функций</t>
  </si>
  <si>
    <t>Установка автосигнализаций</t>
  </si>
  <si>
    <t>Установка охранной сигнализации от</t>
  </si>
  <si>
    <t>Установка охранной сигнализации приобретенной к нас от</t>
  </si>
  <si>
    <t>Установка навигационных программ</t>
  </si>
  <si>
    <t>Обновление навигационной программы Navitel</t>
  </si>
  <si>
    <t>Обновление навигационной программы IGO</t>
  </si>
  <si>
    <t>Обновление навигационной программы 7WAYS</t>
  </si>
  <si>
    <t>Обновление навигационной программы Автоспутник</t>
  </si>
  <si>
    <t>Обновление навигационной программы SITYGID</t>
  </si>
  <si>
    <t xml:space="preserve">Прейскурант на работы по установке автомобильных  систем </t>
  </si>
  <si>
    <t>Установка карт для навигационной системы (за шт.)</t>
  </si>
  <si>
    <t xml:space="preserve">Установка навигационной программы на мультисистемы </t>
  </si>
  <si>
    <t>Диагностика работоспособности навигационного оборудования</t>
  </si>
  <si>
    <t>Установка  лайт версии + 10%</t>
  </si>
  <si>
    <t>Повышающие коэффициенты</t>
  </si>
  <si>
    <t>Установка вне бокса</t>
  </si>
  <si>
    <t>Установка вне бокса при температуре ниже +5 С</t>
  </si>
  <si>
    <t>Установочный центр территориально находится в районе ул. Тихонравова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</si>
</sst>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2"/>
      <color indexed="12"/>
      <name val="Calibri"/>
      <family val="2"/>
    </font>
    <font>
      <b/>
      <sz val="12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9" fontId="1" fillId="0" borderId="10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1457325</xdr:colOff>
      <xdr:row>0</xdr:row>
      <xdr:rowOff>0</xdr:rowOff>
    </xdr:from>
    <xdr:to>
      <xdr:col>1</xdr:col>
      <xdr:colOff>5229225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0"/>
          <a:ext cx="3771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3</xdr:row>
      <xdr:rowOff>9525</xdr:rowOff>
    </xdr:from>
    <xdr:to>
      <xdr:col>4</xdr:col>
      <xdr:colOff>1447800</xdr:colOff>
      <xdr:row>5</xdr:row>
      <xdr:rowOff>371475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600075"/>
          <a:ext cx="2276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SheetLayoutView="100" zoomScalePageLayoutView="0" workbookViewId="0" topLeftCell="A1">
      <pane ySplit="8" topLeftCell="BM9" activePane="bottomLeft" state="frozen"/>
      <selection pane="topLeft" activeCell="A1" sqref="A1"/>
      <selection pane="bottomLeft" activeCell="G7" sqref="G7"/>
    </sheetView>
  </sheetViews>
  <sheetFormatPr defaultColWidth="9.140625" defaultRowHeight="15"/>
  <cols>
    <col min="1" max="1" width="7.00390625" style="1" customWidth="1"/>
    <col min="2" max="2" width="81.57421875" style="1" customWidth="1"/>
    <col min="3" max="3" width="10.57421875" style="1" customWidth="1"/>
    <col min="4" max="4" width="16.7109375" style="1" customWidth="1"/>
    <col min="5" max="5" width="22.140625" style="1" customWidth="1"/>
    <col min="6" max="16384" width="9.140625" style="1" customWidth="1"/>
  </cols>
  <sheetData>
    <row r="1" spans="1:5" ht="15.75">
      <c r="A1" s="12"/>
      <c r="B1" s="12"/>
      <c r="C1" s="23" t="s">
        <v>12</v>
      </c>
      <c r="D1" s="23"/>
      <c r="E1" s="23"/>
    </row>
    <row r="2" spans="1:5" ht="15.75">
      <c r="A2" s="12"/>
      <c r="B2" s="12"/>
      <c r="C2" s="23"/>
      <c r="D2" s="23"/>
      <c r="E2" s="23"/>
    </row>
    <row r="3" spans="1:5" ht="15" customHeight="1">
      <c r="A3" s="12"/>
      <c r="B3" s="12"/>
      <c r="C3" s="23"/>
      <c r="D3" s="23"/>
      <c r="E3" s="23"/>
    </row>
    <row r="4" spans="1:5" ht="15.75">
      <c r="A4" s="17" t="s">
        <v>13</v>
      </c>
      <c r="B4" s="17"/>
      <c r="C4" s="23"/>
      <c r="D4" s="23"/>
      <c r="E4" s="23"/>
    </row>
    <row r="5" spans="1:5" ht="36.75" customHeight="1">
      <c r="A5" s="22" t="s">
        <v>11</v>
      </c>
      <c r="B5" s="22"/>
      <c r="C5" s="22"/>
      <c r="D5" s="22"/>
      <c r="E5" s="22"/>
    </row>
    <row r="6" spans="1:5" ht="58.5" customHeight="1">
      <c r="A6" s="13" t="s">
        <v>10</v>
      </c>
      <c r="B6" s="13"/>
      <c r="C6" s="13"/>
      <c r="D6" s="13"/>
      <c r="E6" s="13"/>
    </row>
    <row r="7" spans="1:5" ht="27.75" customHeight="1">
      <c r="A7" s="16" t="s">
        <v>41</v>
      </c>
      <c r="B7" s="16"/>
      <c r="C7" s="16"/>
      <c r="D7" s="16"/>
      <c r="E7" s="16"/>
    </row>
    <row r="8" spans="1:5" ht="38.25" customHeight="1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</row>
    <row r="9" spans="1:5" ht="15.75" customHeight="1">
      <c r="A9" s="14" t="s">
        <v>19</v>
      </c>
      <c r="B9" s="15"/>
      <c r="C9" s="15"/>
      <c r="D9" s="15"/>
      <c r="E9" s="7">
        <f>IF(SUM(E10:E47)&gt;0,SUM(E10:E47),"")</f>
      </c>
    </row>
    <row r="10" spans="1:5" ht="15.75" customHeight="1">
      <c r="A10" s="5">
        <v>1</v>
      </c>
      <c r="B10" s="4" t="s">
        <v>15</v>
      </c>
      <c r="C10" s="4"/>
      <c r="D10" s="4">
        <v>3000</v>
      </c>
      <c r="E10" s="4">
        <f>IF(C10*D10&gt;0,C10*D10,"")</f>
      </c>
    </row>
    <row r="11" spans="1:5" ht="15.75" customHeight="1">
      <c r="A11" s="5">
        <v>2</v>
      </c>
      <c r="B11" s="4" t="s">
        <v>16</v>
      </c>
      <c r="C11" s="4"/>
      <c r="D11" s="4">
        <v>2500</v>
      </c>
      <c r="E11" s="4">
        <f>IF(C11*D11&gt;0,C11*D11,"")</f>
      </c>
    </row>
    <row r="12" spans="1:5" ht="15.75" customHeight="1">
      <c r="A12" s="5">
        <v>3</v>
      </c>
      <c r="B12" s="4" t="s">
        <v>17</v>
      </c>
      <c r="C12" s="4"/>
      <c r="D12" s="4">
        <v>3000</v>
      </c>
      <c r="E12" s="4">
        <f>IF(C12*D12&gt;0,C12*D12,"")</f>
      </c>
    </row>
    <row r="13" spans="1:5" ht="15.75" customHeight="1">
      <c r="A13" s="5">
        <v>4</v>
      </c>
      <c r="B13" s="4" t="s">
        <v>18</v>
      </c>
      <c r="C13" s="4"/>
      <c r="D13" s="4">
        <v>2500</v>
      </c>
      <c r="E13" s="4">
        <f>IF(C13*D13&gt;0,C13*D13,"")</f>
      </c>
    </row>
    <row r="14" spans="1:5" ht="33" customHeight="1">
      <c r="A14" s="5">
        <v>5</v>
      </c>
      <c r="B14" s="4" t="s">
        <v>23</v>
      </c>
      <c r="C14" s="4"/>
      <c r="D14" s="4">
        <v>3000</v>
      </c>
      <c r="E14" s="4">
        <f>IF(C14*D14&gt;0,C14*D14,"")</f>
      </c>
    </row>
    <row r="15" spans="1:5" ht="30" customHeight="1">
      <c r="A15" s="5">
        <v>6</v>
      </c>
      <c r="B15" s="4" t="s">
        <v>24</v>
      </c>
      <c r="C15" s="4"/>
      <c r="D15" s="4">
        <v>2500</v>
      </c>
      <c r="E15" s="4">
        <f>IF(C15*D15&gt;0,C15*D15,"")</f>
      </c>
    </row>
    <row r="16" spans="1:5" ht="15.75" customHeight="1">
      <c r="A16" s="19" t="s">
        <v>20</v>
      </c>
      <c r="B16" s="20"/>
      <c r="C16" s="20"/>
      <c r="D16" s="20"/>
      <c r="E16" s="18"/>
    </row>
    <row r="17" spans="1:5" ht="15.75" customHeight="1">
      <c r="A17" s="5">
        <v>7</v>
      </c>
      <c r="B17" s="4" t="s">
        <v>21</v>
      </c>
      <c r="C17" s="4"/>
      <c r="D17" s="4">
        <v>2000</v>
      </c>
      <c r="E17" s="4">
        <f>IF(C17*D17&gt;0,C17*D17,"")</f>
      </c>
    </row>
    <row r="18" spans="1:5" ht="15.75" customHeight="1">
      <c r="A18" s="5">
        <v>8</v>
      </c>
      <c r="B18" s="4" t="s">
        <v>26</v>
      </c>
      <c r="C18" s="4"/>
      <c r="D18" s="4">
        <v>3200</v>
      </c>
      <c r="E18" s="4">
        <f>IF(C18*D18&gt;0,C18*D18,"")</f>
      </c>
    </row>
    <row r="19" spans="1:5" ht="15.75" customHeight="1">
      <c r="A19" s="5">
        <v>9</v>
      </c>
      <c r="B19" s="4" t="s">
        <v>22</v>
      </c>
      <c r="C19" s="4"/>
      <c r="D19" s="4">
        <v>800</v>
      </c>
      <c r="E19" s="4"/>
    </row>
    <row r="20" spans="1:5" ht="15.75" customHeight="1">
      <c r="A20" s="5">
        <v>10</v>
      </c>
      <c r="B20" s="4" t="s">
        <v>25</v>
      </c>
      <c r="C20" s="4"/>
      <c r="D20" s="4">
        <v>3500</v>
      </c>
      <c r="E20" s="4"/>
    </row>
    <row r="21" spans="1:5" ht="15.75" customHeight="1">
      <c r="A21" s="5"/>
      <c r="B21" s="4"/>
      <c r="C21" s="4"/>
      <c r="D21" s="4"/>
      <c r="E21" s="4"/>
    </row>
    <row r="22" spans="1:5" ht="15.75" customHeight="1">
      <c r="A22" s="19" t="s">
        <v>27</v>
      </c>
      <c r="B22" s="20"/>
      <c r="C22" s="20"/>
      <c r="D22" s="21"/>
      <c r="E22" s="4"/>
    </row>
    <row r="23" spans="1:5" ht="15.75" customHeight="1">
      <c r="A23" s="5">
        <v>11</v>
      </c>
      <c r="B23" s="4" t="s">
        <v>28</v>
      </c>
      <c r="C23" s="4"/>
      <c r="D23" s="4">
        <v>800</v>
      </c>
      <c r="E23" s="4"/>
    </row>
    <row r="24" spans="1:5" ht="15.75" customHeight="1">
      <c r="A24" s="5">
        <v>12</v>
      </c>
      <c r="B24" s="4" t="s">
        <v>29</v>
      </c>
      <c r="C24" s="4"/>
      <c r="D24" s="4">
        <v>800</v>
      </c>
      <c r="E24" s="4"/>
    </row>
    <row r="25" spans="1:5" ht="15.75" customHeight="1">
      <c r="A25" s="5">
        <v>13</v>
      </c>
      <c r="B25" s="4" t="s">
        <v>30</v>
      </c>
      <c r="C25" s="4"/>
      <c r="D25" s="4">
        <v>800</v>
      </c>
      <c r="E25" s="4"/>
    </row>
    <row r="26" spans="1:5" ht="15.75" customHeight="1">
      <c r="A26" s="5">
        <v>14</v>
      </c>
      <c r="B26" s="4" t="s">
        <v>31</v>
      </c>
      <c r="C26" s="4"/>
      <c r="D26" s="4">
        <v>1200</v>
      </c>
      <c r="E26" s="4"/>
    </row>
    <row r="27" spans="1:5" ht="15.75" customHeight="1">
      <c r="A27" s="5" t="s">
        <v>14</v>
      </c>
      <c r="B27" s="4"/>
      <c r="C27" s="4"/>
      <c r="D27" s="4"/>
      <c r="E27" s="4"/>
    </row>
    <row r="28" spans="1:5" ht="15.75" customHeight="1">
      <c r="A28" s="19" t="s">
        <v>32</v>
      </c>
      <c r="B28" s="20"/>
      <c r="C28" s="20"/>
      <c r="D28" s="21"/>
      <c r="E28" s="4"/>
    </row>
    <row r="29" spans="1:5" ht="15.75" customHeight="1">
      <c r="A29" s="5">
        <v>15</v>
      </c>
      <c r="B29" s="4" t="s">
        <v>33</v>
      </c>
      <c r="C29" s="4"/>
      <c r="D29" s="4">
        <v>2500</v>
      </c>
      <c r="E29" s="4"/>
    </row>
    <row r="30" spans="1:5" ht="15.75" customHeight="1">
      <c r="A30" s="5">
        <v>16</v>
      </c>
      <c r="B30" s="4" t="s">
        <v>34</v>
      </c>
      <c r="C30" s="4"/>
      <c r="D30" s="4">
        <v>2000</v>
      </c>
      <c r="E30" s="4"/>
    </row>
    <row r="31" spans="1:5" ht="15.75" customHeight="1">
      <c r="A31" s="5"/>
      <c r="B31" s="4"/>
      <c r="C31" s="4"/>
      <c r="D31" s="4"/>
      <c r="E31" s="4"/>
    </row>
    <row r="32" spans="1:5" ht="15.75" customHeight="1">
      <c r="A32" s="5"/>
      <c r="B32" s="19" t="s">
        <v>35</v>
      </c>
      <c r="C32" s="20"/>
      <c r="D32" s="21"/>
      <c r="E32" s="4"/>
    </row>
    <row r="33" spans="1:5" ht="15.75" customHeight="1">
      <c r="A33" s="5">
        <v>17</v>
      </c>
      <c r="B33" s="4" t="s">
        <v>36</v>
      </c>
      <c r="C33" s="4"/>
      <c r="D33" s="4">
        <v>250</v>
      </c>
      <c r="E33" s="4"/>
    </row>
    <row r="34" spans="1:5" ht="15.75" customHeight="1">
      <c r="A34" s="5">
        <v>18</v>
      </c>
      <c r="B34" s="4" t="s">
        <v>37</v>
      </c>
      <c r="C34" s="4"/>
      <c r="D34" s="4">
        <v>300</v>
      </c>
      <c r="E34" s="4"/>
    </row>
    <row r="35" spans="1:5" ht="15.75" customHeight="1">
      <c r="A35" s="5">
        <v>19</v>
      </c>
      <c r="B35" s="4" t="s">
        <v>38</v>
      </c>
      <c r="C35" s="4"/>
      <c r="D35" s="4">
        <v>300</v>
      </c>
      <c r="E35" s="4"/>
    </row>
    <row r="36" spans="1:5" ht="15.75" customHeight="1">
      <c r="A36" s="5">
        <v>20</v>
      </c>
      <c r="B36" s="4" t="s">
        <v>39</v>
      </c>
      <c r="C36" s="4"/>
      <c r="D36" s="4">
        <v>400</v>
      </c>
      <c r="E36" s="4"/>
    </row>
    <row r="37" spans="1:5" ht="15.75" customHeight="1">
      <c r="A37" s="5">
        <v>21</v>
      </c>
      <c r="B37" s="4" t="s">
        <v>40</v>
      </c>
      <c r="C37" s="4"/>
      <c r="D37" s="4">
        <v>400</v>
      </c>
      <c r="E37" s="4"/>
    </row>
    <row r="38" spans="1:5" ht="15.75" customHeight="1">
      <c r="A38" s="5">
        <v>22</v>
      </c>
      <c r="B38" s="4" t="s">
        <v>42</v>
      </c>
      <c r="C38" s="4"/>
      <c r="D38" s="4">
        <v>350</v>
      </c>
      <c r="E38" s="4"/>
    </row>
    <row r="39" spans="1:5" ht="15.75" customHeight="1">
      <c r="A39" s="5">
        <v>23</v>
      </c>
      <c r="B39" s="4" t="s">
        <v>43</v>
      </c>
      <c r="C39" s="4"/>
      <c r="D39" s="4">
        <v>1000</v>
      </c>
      <c r="E39" s="4"/>
    </row>
    <row r="40" spans="1:5" ht="15.75" customHeight="1">
      <c r="A40" s="5">
        <v>24</v>
      </c>
      <c r="B40" s="4" t="s">
        <v>44</v>
      </c>
      <c r="C40" s="4"/>
      <c r="D40" s="4">
        <v>250</v>
      </c>
      <c r="E40" s="4"/>
    </row>
    <row r="41" spans="1:5" ht="15.75" customHeight="1">
      <c r="A41" s="5">
        <v>25</v>
      </c>
      <c r="B41" s="4" t="s">
        <v>45</v>
      </c>
      <c r="C41" s="4"/>
      <c r="D41" s="4"/>
      <c r="E41" s="4"/>
    </row>
    <row r="42" spans="1:5" ht="15.75" customHeight="1">
      <c r="A42" s="5"/>
      <c r="B42" s="4"/>
      <c r="C42" s="4"/>
      <c r="D42" s="4"/>
      <c r="E42" s="4"/>
    </row>
    <row r="43" spans="1:5" ht="15.75" customHeight="1">
      <c r="A43" s="5"/>
      <c r="B43" s="19" t="s">
        <v>46</v>
      </c>
      <c r="C43" s="20"/>
      <c r="D43" s="21"/>
      <c r="E43" s="4"/>
    </row>
    <row r="44" spans="1:5" ht="15.75" customHeight="1">
      <c r="A44" s="5"/>
      <c r="B44" s="4" t="s">
        <v>47</v>
      </c>
      <c r="C44" s="4"/>
      <c r="D44" s="24">
        <v>0.2</v>
      </c>
      <c r="E44" s="4"/>
    </row>
    <row r="45" spans="1:5" ht="15.75" customHeight="1">
      <c r="A45" s="5"/>
      <c r="B45" s="4" t="s">
        <v>48</v>
      </c>
      <c r="C45" s="4"/>
      <c r="D45" s="24">
        <v>0.2</v>
      </c>
      <c r="E45" s="4"/>
    </row>
    <row r="46" spans="1:5" ht="15.75" customHeight="1">
      <c r="A46" s="5"/>
      <c r="B46" s="4"/>
      <c r="C46" s="4"/>
      <c r="D46" s="4" t="s">
        <v>14</v>
      </c>
      <c r="E46" s="4"/>
    </row>
    <row r="47" spans="1:5" ht="15.75" customHeight="1">
      <c r="A47" s="5" t="s">
        <v>14</v>
      </c>
      <c r="B47" s="4" t="s">
        <v>14</v>
      </c>
      <c r="C47" s="4"/>
      <c r="D47" s="4" t="s">
        <v>14</v>
      </c>
      <c r="E47" s="4" t="s">
        <v>14</v>
      </c>
    </row>
    <row r="48" spans="1:5" ht="15.75" customHeight="1">
      <c r="A48" s="25" t="s">
        <v>49</v>
      </c>
      <c r="B48" s="26"/>
      <c r="C48" s="26"/>
      <c r="D48" s="27"/>
      <c r="E48" s="7" t="s">
        <v>14</v>
      </c>
    </row>
    <row r="49" spans="1:4" ht="15.75" customHeight="1">
      <c r="A49" s="8" t="s">
        <v>8</v>
      </c>
      <c r="B49" s="8"/>
      <c r="C49" s="8"/>
      <c r="D49" s="8"/>
    </row>
    <row r="50" ht="15.75" customHeight="1"/>
    <row r="51" spans="2:5" ht="15.75" customHeight="1">
      <c r="B51" s="2" t="s">
        <v>9</v>
      </c>
      <c r="C51" s="9" t="s">
        <v>5</v>
      </c>
      <c r="D51" s="9"/>
      <c r="E51" s="6" t="s">
        <v>14</v>
      </c>
    </row>
    <row r="52" spans="3:5" ht="15.75" customHeight="1">
      <c r="C52" s="9" t="s">
        <v>6</v>
      </c>
      <c r="D52" s="9"/>
      <c r="E52" s="6" t="s">
        <v>14</v>
      </c>
    </row>
    <row r="53" spans="1:5" ht="15.75" customHeight="1">
      <c r="A53" s="10" t="s">
        <v>14</v>
      </c>
      <c r="B53" s="11"/>
      <c r="C53" s="9" t="s">
        <v>7</v>
      </c>
      <c r="D53" s="9"/>
      <c r="E53" s="6" t="s">
        <v>14</v>
      </c>
    </row>
  </sheetData>
  <sheetProtection/>
  <mergeCells count="18">
    <mergeCell ref="A16:D16"/>
    <mergeCell ref="A22:D22"/>
    <mergeCell ref="A28:D28"/>
    <mergeCell ref="B43:D43"/>
    <mergeCell ref="A1:B3"/>
    <mergeCell ref="A6:E6"/>
    <mergeCell ref="A48:D48"/>
    <mergeCell ref="A9:D9"/>
    <mergeCell ref="A7:E7"/>
    <mergeCell ref="A4:B4"/>
    <mergeCell ref="A5:E5"/>
    <mergeCell ref="C1:E4"/>
    <mergeCell ref="B32:D32"/>
    <mergeCell ref="A49:D49"/>
    <mergeCell ref="C51:D51"/>
    <mergeCell ref="C52:D52"/>
    <mergeCell ref="C53:D53"/>
    <mergeCell ref="A53:B53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2013-12-21T16:17:02Z</dcterms:modified>
  <cp:category/>
  <cp:version/>
  <cp:contentType/>
  <cp:contentStatus/>
</cp:coreProperties>
</file>